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7461" sheetId="2" r:id="rId1"/>
  </sheets>
  <calcPr calcId="14562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<sst xmlns="http://schemas.openxmlformats.org/spreadsheetml/2006/main" count="147" uniqueCount="109">
  <si>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</si>
  <si>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</si>
  <si>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</si>
  <si>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</si>
  <si>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</si>
  <si>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</si>
  <si>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</si>
  <si>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</si>
  <si>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</si>
  <si>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</si>
  <si>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</si>
  <si>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</si>
  <si>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</si>
  <si>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</si>
  <si>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</si>
  <si>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</si>
  <si>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</si>
  <si>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</si>
  <si>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</si>
  <si>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</si>
  <si>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</si>
  <si>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</si>
  <si>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</si>
  <si>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</si>
  <si>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</si>
  <si>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</si>
  <si>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</si>
  <si>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</si>
  <si>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</si>
  <si>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</si>
  <si>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</si>
  <si>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</si>
  <si>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</si>
  <si>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</si>
  <si>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</si>
  <si>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</si>
  <si>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</si>
  <si>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</si>
  <si>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</si>
  <si>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</si>
  <si>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</si>
  <si>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</si>
  <si>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</si>
  <si>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</si>
  <si>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</si>
  <si>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</si>
  <si>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</si>
  <si>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</si>
  <si>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</si>
  <si>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</si>
  <si>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</si>
  <si>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</si>
  <si>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</si>
  <si>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</si>
  <si>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</si>
  <si>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</si>
  <si>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</si>
  <si>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</si>
  <si>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</si>
  <si>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</si>
  <si>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</si>
  <si>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</si>
  <si>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</si>
  <si>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</si>
  <si>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Утримання та розвиток інфраструктури автомобільних доріг комунальної власності</t>
  </si>
  <si>
    <t>Забезпечення проведення та утримання поточного та капітального ремонту об`єктів транспортної інфраструктури</t>
  </si>
  <si>
    <t>Закупівля щебеню для підсипання доріг комунальної власності на яких відсутнє тверде покриття</t>
  </si>
  <si>
    <t>Поточний та капітальний ремонт доріг комунальної власності громади</t>
  </si>
  <si>
    <t>УСЬОГО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</si>
  <si>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</si>
  <si>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затрат</t>
  </si>
  <si>
    <t>Z1</t>
  </si>
  <si>
    <t>обсяг ресурсів на поточний та капітальний ремонт доріг і тротуарів комунальної власності населених пунктів громади</t>
  </si>
  <si>
    <t>грн.</t>
  </si>
  <si>
    <t>плановий розрахунок</t>
  </si>
  <si>
    <t>обсяг ресурсів на закупівлю щебеню</t>
  </si>
  <si>
    <t>продукту</t>
  </si>
  <si>
    <t>площа вулично-дорожньої мережі, на яких планується провести ремонт</t>
  </si>
  <si>
    <t>м.кв.</t>
  </si>
  <si>
    <t>кількість щебеню, який планується закупити</t>
  </si>
  <si>
    <t>тонн</t>
  </si>
  <si>
    <t>ефективності</t>
  </si>
  <si>
    <t>середня вартість 1 кв.м. поточного та капітального ремонту вулично-дорожнього покриття</t>
  </si>
  <si>
    <t>внутрішній облік</t>
  </si>
  <si>
    <t>середня вартість 1 куб.м. щебеню</t>
  </si>
  <si>
    <t>математичний розрахунок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</si>
  <si>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</si>
  <si>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</si>
  <si>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</si>
  <si>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дорожній рух", "Про автомобільний транспорт", "Про джерела фінансування дорожнього господарства України";_x000D__x000D_
- Закон України "Про Державний бюджет України на 2024 рік";_x000D__x000D_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</si>
  <si>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Забезпечення утримання та розвиток автомобільних доріг та дорожньої інфраструктури міста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</si>
  <si>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</si>
  <si>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</si>
  <si>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</si>
  <si>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</si>
  <si>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</si>
  <si>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</si>
  <si>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</si>
  <si>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</si>
  <si>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</si>
  <si>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</si>
  <si>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</si>
  <si>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</si>
  <si>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</si>
  <si>
    <t>Секретар міської ради</t>
  </si>
  <si>
    <t>Юрій ЛАКОЗА</t>
  </si>
  <si>
    <t>Головний бухгалтер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</si>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</sst>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>
      <selection activeCell="BG10" sqref="BG10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H1" s="39"/>
      <c r="BI1" s="39"/>
      <c r="BJ1" s="39"/>
      <c r="BK1" s="39"/>
      <c r="BL1" s="39"/>
    </row>
    <row r="2" spans="1:77" ht="33" customHeight="1" x14ac:dyDescent="0.25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" customHeight="1" x14ac:dyDescent="0.25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5">
      <c r="AO4" s="64" t="s">
        <v>92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18" customHeight="1" x14ac:dyDescent="0.25">
      <c r="AO5" s="82" t="s">
        <v>93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5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5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3.2" customHeight="1" x14ac:dyDescent="0.25">
      <c r="AO8" s="119">
        <v>45306</v>
      </c>
      <c r="AP8" s="65"/>
      <c r="AQ8" s="65"/>
      <c r="AR8" s="65"/>
      <c r="AS8" s="65"/>
      <c r="AT8" s="65"/>
      <c r="AU8" s="65"/>
      <c r="AV8" s="1" t="s">
        <v>61</v>
      </c>
      <c r="AW8" s="117" t="s">
        <v>108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5">
      <c r="A12" s="118" t="s">
        <v>98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09" t="s">
        <v>91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93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109" t="s">
        <v>95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09" t="s">
        <v>101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93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5"/>
      <c r="AU17" s="109" t="s">
        <v>95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41.4" customHeight="1" x14ac:dyDescent="0.25">
      <c r="A20" s="25" t="s">
        <v>52</v>
      </c>
      <c r="B20" s="109" t="s">
        <v>99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102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103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100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109" t="s">
        <v>96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11623887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9000000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" customHeight="1" x14ac:dyDescent="0.25">
      <c r="A24" s="63" t="s">
        <v>62</v>
      </c>
      <c r="B24" s="63"/>
      <c r="C24" s="63"/>
      <c r="D24" s="63"/>
      <c r="E24" s="63"/>
      <c r="F24" s="63"/>
      <c r="G24" s="63"/>
      <c r="H24" s="63"/>
      <c r="I24" s="79">
        <v>2623887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187.2" customHeight="1" x14ac:dyDescent="0.25">
      <c r="A27" s="103" t="s">
        <v>89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16.2" customHeight="1" x14ac:dyDescent="0.25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6" hidden="1" x14ac:dyDescent="0.25">
      <c r="A31" s="58">
        <v>1</v>
      </c>
      <c r="B31" s="58"/>
      <c r="C31" s="58"/>
      <c r="D31" s="58"/>
      <c r="E31" s="58"/>
      <c r="F31" s="58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" customHeight="1" x14ac:dyDescent="0.25">
      <c r="A36" s="103" t="s">
        <v>90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19.2" customHeight="1" x14ac:dyDescent="0.25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6" hidden="1" x14ac:dyDescent="0.25">
      <c r="A40" s="58">
        <v>1</v>
      </c>
      <c r="B40" s="58"/>
      <c r="C40" s="58"/>
      <c r="D40" s="58"/>
      <c r="E40" s="58"/>
      <c r="F40" s="58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5">
      <c r="A45" s="85" t="s">
        <v>97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58" t="s">
        <v>27</v>
      </c>
      <c r="B46" s="58"/>
      <c r="C46" s="58"/>
      <c r="D46" s="88" t="s">
        <v>25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58" t="s">
        <v>28</v>
      </c>
      <c r="AD46" s="58"/>
      <c r="AE46" s="58"/>
      <c r="AF46" s="58"/>
      <c r="AG46" s="58"/>
      <c r="AH46" s="58"/>
      <c r="AI46" s="58"/>
      <c r="AJ46" s="58"/>
      <c r="AK46" s="58" t="s">
        <v>29</v>
      </c>
      <c r="AL46" s="58"/>
      <c r="AM46" s="58"/>
      <c r="AN46" s="58"/>
      <c r="AO46" s="58"/>
      <c r="AP46" s="58"/>
      <c r="AQ46" s="58"/>
      <c r="AR46" s="58"/>
      <c r="AS46" s="58" t="s">
        <v>26</v>
      </c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7.2" customHeight="1" x14ac:dyDescent="0.25">
      <c r="A47" s="58"/>
      <c r="B47" s="58"/>
      <c r="C47" s="58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58">
        <v>1</v>
      </c>
      <c r="B48" s="58"/>
      <c r="C48" s="58"/>
      <c r="D48" s="59">
        <v>2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6" t="s">
        <v>8</v>
      </c>
      <c r="AD49" s="96"/>
      <c r="AE49" s="96"/>
      <c r="AF49" s="96"/>
      <c r="AG49" s="96"/>
      <c r="AH49" s="96"/>
      <c r="AI49" s="96"/>
      <c r="AJ49" s="96"/>
      <c r="AK49" s="96" t="s">
        <v>9</v>
      </c>
      <c r="AL49" s="96"/>
      <c r="AM49" s="96"/>
      <c r="AN49" s="96"/>
      <c r="AO49" s="96"/>
      <c r="AP49" s="96"/>
      <c r="AQ49" s="96"/>
      <c r="AR49" s="96"/>
      <c r="AS49" s="45" t="s">
        <v>10</v>
      </c>
      <c r="AT49" s="96"/>
      <c r="AU49" s="96"/>
      <c r="AV49" s="96"/>
      <c r="AW49" s="96"/>
      <c r="AX49" s="96"/>
      <c r="AY49" s="96"/>
      <c r="AZ49" s="9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 x14ac:dyDescent="0.25">
      <c r="A50" s="41">
        <v>1</v>
      </c>
      <c r="B50" s="41"/>
      <c r="C50" s="41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0">
        <v>4500000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4500000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3.2" customHeight="1" x14ac:dyDescent="0.25">
      <c r="A51" s="41">
        <v>2</v>
      </c>
      <c r="B51" s="41"/>
      <c r="C51" s="41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0">
        <v>4500000</v>
      </c>
      <c r="AD51" s="40"/>
      <c r="AE51" s="40"/>
      <c r="AF51" s="40"/>
      <c r="AG51" s="40"/>
      <c r="AH51" s="40"/>
      <c r="AI51" s="40"/>
      <c r="AJ51" s="40"/>
      <c r="AK51" s="40">
        <v>2623887</v>
      </c>
      <c r="AL51" s="40"/>
      <c r="AM51" s="40"/>
      <c r="AN51" s="40"/>
      <c r="AO51" s="40"/>
      <c r="AP51" s="40"/>
      <c r="AQ51" s="40"/>
      <c r="AR51" s="40"/>
      <c r="AS51" s="40">
        <f>AC51+AK51</f>
        <v>7123887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5">
      <c r="A52" s="46"/>
      <c r="B52" s="46"/>
      <c r="C52" s="46"/>
      <c r="D52" s="52" t="s">
        <v>68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4"/>
      <c r="AC52" s="51">
        <v>9000000</v>
      </c>
      <c r="AD52" s="51"/>
      <c r="AE52" s="51"/>
      <c r="AF52" s="51"/>
      <c r="AG52" s="51"/>
      <c r="AH52" s="51"/>
      <c r="AI52" s="51"/>
      <c r="AJ52" s="51"/>
      <c r="AK52" s="51">
        <v>2623887</v>
      </c>
      <c r="AL52" s="51"/>
      <c r="AM52" s="51"/>
      <c r="AN52" s="51"/>
      <c r="AO52" s="51"/>
      <c r="AP52" s="51"/>
      <c r="AQ52" s="51"/>
      <c r="AR52" s="51"/>
      <c r="AS52" s="51">
        <f>AC52+AK52</f>
        <v>11623887</v>
      </c>
      <c r="AT52" s="51"/>
      <c r="AU52" s="51"/>
      <c r="AV52" s="51"/>
      <c r="AW52" s="51"/>
      <c r="AX52" s="51"/>
      <c r="AY52" s="51"/>
      <c r="AZ52" s="51"/>
      <c r="BA52" s="38"/>
      <c r="BB52" s="38"/>
      <c r="BC52" s="38"/>
      <c r="BD52" s="38"/>
      <c r="BE52" s="38"/>
      <c r="BF52" s="38"/>
      <c r="BG52" s="38"/>
      <c r="BH52" s="38"/>
    </row>
    <row r="54" spans="1:79" ht="16.2" customHeight="1" x14ac:dyDescent="0.25">
      <c r="A54" s="80" t="s">
        <v>41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</row>
    <row r="55" spans="1:79" ht="15" hidden="1" customHeight="1" x14ac:dyDescent="0.25">
      <c r="A55" s="85" t="s">
        <v>97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" customHeight="1" x14ac:dyDescent="0.25">
      <c r="A56" s="58" t="s">
        <v>27</v>
      </c>
      <c r="B56" s="58"/>
      <c r="C56" s="58"/>
      <c r="D56" s="88" t="s">
        <v>33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58" t="s">
        <v>28</v>
      </c>
      <c r="AC56" s="58"/>
      <c r="AD56" s="58"/>
      <c r="AE56" s="58"/>
      <c r="AF56" s="58"/>
      <c r="AG56" s="58"/>
      <c r="AH56" s="58"/>
      <c r="AI56" s="58"/>
      <c r="AJ56" s="58" t="s">
        <v>29</v>
      </c>
      <c r="AK56" s="58"/>
      <c r="AL56" s="58"/>
      <c r="AM56" s="58"/>
      <c r="AN56" s="58"/>
      <c r="AO56" s="58"/>
      <c r="AP56" s="58"/>
      <c r="AQ56" s="58"/>
      <c r="AR56" s="58" t="s">
        <v>26</v>
      </c>
      <c r="AS56" s="58"/>
      <c r="AT56" s="58"/>
      <c r="AU56" s="58"/>
      <c r="AV56" s="58"/>
      <c r="AW56" s="58"/>
      <c r="AX56" s="58"/>
      <c r="AY56" s="58"/>
    </row>
    <row r="57" spans="1:79" ht="7.8" customHeight="1" x14ac:dyDescent="0.25">
      <c r="A57" s="58"/>
      <c r="B57" s="58"/>
      <c r="C57" s="58"/>
      <c r="D57" s="91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3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</row>
    <row r="58" spans="1:79" ht="15.75" customHeight="1" x14ac:dyDescent="0.25">
      <c r="A58" s="58">
        <v>1</v>
      </c>
      <c r="B58" s="58"/>
      <c r="C58" s="58"/>
      <c r="D58" s="59">
        <v>2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58">
        <v>3</v>
      </c>
      <c r="AC58" s="58"/>
      <c r="AD58" s="58"/>
      <c r="AE58" s="58"/>
      <c r="AF58" s="58"/>
      <c r="AG58" s="58"/>
      <c r="AH58" s="58"/>
      <c r="AI58" s="58"/>
      <c r="AJ58" s="58">
        <v>4</v>
      </c>
      <c r="AK58" s="58"/>
      <c r="AL58" s="58"/>
      <c r="AM58" s="58"/>
      <c r="AN58" s="58"/>
      <c r="AO58" s="58"/>
      <c r="AP58" s="58"/>
      <c r="AQ58" s="58"/>
      <c r="AR58" s="58">
        <v>5</v>
      </c>
      <c r="AS58" s="58"/>
      <c r="AT58" s="58"/>
      <c r="AU58" s="58"/>
      <c r="AV58" s="58"/>
      <c r="AW58" s="58"/>
      <c r="AX58" s="58"/>
      <c r="AY58" s="58"/>
    </row>
    <row r="59" spans="1:79" ht="12.75" hidden="1" customHeight="1" x14ac:dyDescent="0.25">
      <c r="A59" s="41" t="s">
        <v>6</v>
      </c>
      <c r="B59" s="41"/>
      <c r="C59" s="41"/>
      <c r="D59" s="87" t="s">
        <v>7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96" t="s">
        <v>8</v>
      </c>
      <c r="AC59" s="96"/>
      <c r="AD59" s="96"/>
      <c r="AE59" s="96"/>
      <c r="AF59" s="96"/>
      <c r="AG59" s="96"/>
      <c r="AH59" s="96"/>
      <c r="AI59" s="96"/>
      <c r="AJ59" s="96" t="s">
        <v>9</v>
      </c>
      <c r="AK59" s="96"/>
      <c r="AL59" s="96"/>
      <c r="AM59" s="96"/>
      <c r="AN59" s="96"/>
      <c r="AO59" s="96"/>
      <c r="AP59" s="96"/>
      <c r="AQ59" s="96"/>
      <c r="AR59" s="96" t="s">
        <v>10</v>
      </c>
      <c r="AS59" s="96"/>
      <c r="AT59" s="96"/>
      <c r="AU59" s="96"/>
      <c r="AV59" s="96"/>
      <c r="AW59" s="96"/>
      <c r="AX59" s="96"/>
      <c r="AY59" s="96"/>
      <c r="CA59" s="1" t="s">
        <v>15</v>
      </c>
    </row>
    <row r="60" spans="1:79" ht="39.6" customHeight="1" x14ac:dyDescent="0.25">
      <c r="A60" s="41">
        <v>1</v>
      </c>
      <c r="B60" s="41"/>
      <c r="C60" s="41"/>
      <c r="D60" s="55" t="s">
        <v>69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0">
        <v>9000000</v>
      </c>
      <c r="AC60" s="40"/>
      <c r="AD60" s="40"/>
      <c r="AE60" s="40"/>
      <c r="AF60" s="40"/>
      <c r="AG60" s="40"/>
      <c r="AH60" s="40"/>
      <c r="AI60" s="40"/>
      <c r="AJ60" s="40">
        <v>2623887</v>
      </c>
      <c r="AK60" s="40"/>
      <c r="AL60" s="40"/>
      <c r="AM60" s="40"/>
      <c r="AN60" s="40"/>
      <c r="AO60" s="40"/>
      <c r="AP60" s="40"/>
      <c r="AQ60" s="40"/>
      <c r="AR60" s="40">
        <f>AB60+AJ60</f>
        <v>11623887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5">
      <c r="A61" s="46"/>
      <c r="B61" s="46"/>
      <c r="C61" s="46"/>
      <c r="D61" s="52" t="s">
        <v>26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4"/>
      <c r="AB61" s="51">
        <v>9000000</v>
      </c>
      <c r="AC61" s="51"/>
      <c r="AD61" s="51"/>
      <c r="AE61" s="51"/>
      <c r="AF61" s="51"/>
      <c r="AG61" s="51"/>
      <c r="AH61" s="51"/>
      <c r="AI61" s="51"/>
      <c r="AJ61" s="51">
        <v>2623887</v>
      </c>
      <c r="AK61" s="51"/>
      <c r="AL61" s="51"/>
      <c r="AM61" s="51"/>
      <c r="AN61" s="51"/>
      <c r="AO61" s="51"/>
      <c r="AP61" s="51"/>
      <c r="AQ61" s="51"/>
      <c r="AR61" s="51">
        <f>AB61+AJ61</f>
        <v>11623887</v>
      </c>
      <c r="AS61" s="51"/>
      <c r="AT61" s="51"/>
      <c r="AU61" s="51"/>
      <c r="AV61" s="51"/>
      <c r="AW61" s="51"/>
      <c r="AX61" s="51"/>
      <c r="AY61" s="51"/>
    </row>
    <row r="63" spans="1:79" ht="15.75" customHeight="1" x14ac:dyDescent="0.25">
      <c r="A63" s="63" t="s">
        <v>42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</row>
    <row r="64" spans="1:79" ht="30" customHeight="1" x14ac:dyDescent="0.25">
      <c r="A64" s="58" t="s">
        <v>27</v>
      </c>
      <c r="B64" s="58"/>
      <c r="C64" s="58"/>
      <c r="D64" s="58"/>
      <c r="E64" s="58"/>
      <c r="F64" s="58"/>
      <c r="G64" s="59" t="s">
        <v>43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58" t="s">
        <v>2</v>
      </c>
      <c r="AA64" s="58"/>
      <c r="AB64" s="58"/>
      <c r="AC64" s="58"/>
      <c r="AD64" s="58"/>
      <c r="AE64" s="58" t="s">
        <v>1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9" t="s">
        <v>28</v>
      </c>
      <c r="AP64" s="60"/>
      <c r="AQ64" s="60"/>
      <c r="AR64" s="60"/>
      <c r="AS64" s="60"/>
      <c r="AT64" s="60"/>
      <c r="AU64" s="60"/>
      <c r="AV64" s="61"/>
      <c r="AW64" s="59" t="s">
        <v>29</v>
      </c>
      <c r="AX64" s="60"/>
      <c r="AY64" s="60"/>
      <c r="AZ64" s="60"/>
      <c r="BA64" s="60"/>
      <c r="BB64" s="60"/>
      <c r="BC64" s="60"/>
      <c r="BD64" s="61"/>
      <c r="BE64" s="59" t="s">
        <v>26</v>
      </c>
      <c r="BF64" s="60"/>
      <c r="BG64" s="60"/>
      <c r="BH64" s="60"/>
      <c r="BI64" s="60"/>
      <c r="BJ64" s="60"/>
      <c r="BK64" s="60"/>
      <c r="BL64" s="61"/>
    </row>
    <row r="65" spans="1:79" ht="15.75" customHeight="1" x14ac:dyDescent="0.25">
      <c r="A65" s="58">
        <v>1</v>
      </c>
      <c r="B65" s="58"/>
      <c r="C65" s="58"/>
      <c r="D65" s="58"/>
      <c r="E65" s="58"/>
      <c r="F65" s="58"/>
      <c r="G65" s="59">
        <v>2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58">
        <v>3</v>
      </c>
      <c r="AA65" s="58"/>
      <c r="AB65" s="58"/>
      <c r="AC65" s="58"/>
      <c r="AD65" s="58"/>
      <c r="AE65" s="58">
        <v>4</v>
      </c>
      <c r="AF65" s="58"/>
      <c r="AG65" s="58"/>
      <c r="AH65" s="58"/>
      <c r="AI65" s="58"/>
      <c r="AJ65" s="58"/>
      <c r="AK65" s="58"/>
      <c r="AL65" s="58"/>
      <c r="AM65" s="58"/>
      <c r="AN65" s="58"/>
      <c r="AO65" s="58">
        <v>5</v>
      </c>
      <c r="AP65" s="58"/>
      <c r="AQ65" s="58"/>
      <c r="AR65" s="58"/>
      <c r="AS65" s="58"/>
      <c r="AT65" s="58"/>
      <c r="AU65" s="58"/>
      <c r="AV65" s="58"/>
      <c r="AW65" s="58">
        <v>6</v>
      </c>
      <c r="AX65" s="58"/>
      <c r="AY65" s="58"/>
      <c r="AZ65" s="58"/>
      <c r="BA65" s="58"/>
      <c r="BB65" s="58"/>
      <c r="BC65" s="58"/>
      <c r="BD65" s="58"/>
      <c r="BE65" s="58">
        <v>7</v>
      </c>
      <c r="BF65" s="58"/>
      <c r="BG65" s="58"/>
      <c r="BH65" s="58"/>
      <c r="BI65" s="58"/>
      <c r="BJ65" s="58"/>
      <c r="BK65" s="58"/>
      <c r="BL65" s="58"/>
    </row>
    <row r="66" spans="1:79" ht="12.75" hidden="1" customHeight="1" x14ac:dyDescent="0.25">
      <c r="A66" s="41" t="s">
        <v>32</v>
      </c>
      <c r="B66" s="41"/>
      <c r="C66" s="41"/>
      <c r="D66" s="41"/>
      <c r="E66" s="41"/>
      <c r="F66" s="41"/>
      <c r="G66" s="87" t="s">
        <v>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41" t="s">
        <v>19</v>
      </c>
      <c r="AA66" s="41"/>
      <c r="AB66" s="41"/>
      <c r="AC66" s="41"/>
      <c r="AD66" s="41"/>
      <c r="AE66" s="86" t="s">
        <v>31</v>
      </c>
      <c r="AF66" s="86"/>
      <c r="AG66" s="86"/>
      <c r="AH66" s="86"/>
      <c r="AI66" s="86"/>
      <c r="AJ66" s="86"/>
      <c r="AK66" s="86"/>
      <c r="AL66" s="86"/>
      <c r="AM66" s="86"/>
      <c r="AN66" s="87"/>
      <c r="AO66" s="96" t="s">
        <v>8</v>
      </c>
      <c r="AP66" s="96"/>
      <c r="AQ66" s="96"/>
      <c r="AR66" s="96"/>
      <c r="AS66" s="96"/>
      <c r="AT66" s="96"/>
      <c r="AU66" s="96"/>
      <c r="AV66" s="96"/>
      <c r="AW66" s="96" t="s">
        <v>30</v>
      </c>
      <c r="AX66" s="96"/>
      <c r="AY66" s="96"/>
      <c r="AZ66" s="96"/>
      <c r="BA66" s="96"/>
      <c r="BB66" s="96"/>
      <c r="BC66" s="96"/>
      <c r="BD66" s="96"/>
      <c r="BE66" s="96" t="s">
        <v>71</v>
      </c>
      <c r="BF66" s="96"/>
      <c r="BG66" s="96"/>
      <c r="BH66" s="96"/>
      <c r="BI66" s="96"/>
      <c r="BJ66" s="96"/>
      <c r="BK66" s="96"/>
      <c r="BL66" s="96"/>
      <c r="CA66" s="1" t="s">
        <v>17</v>
      </c>
    </row>
    <row r="67" spans="1:79" s="4" customFormat="1" ht="12.75" customHeight="1" x14ac:dyDescent="0.25">
      <c r="A67" s="46">
        <v>0</v>
      </c>
      <c r="B67" s="46"/>
      <c r="C67" s="46"/>
      <c r="D67" s="46"/>
      <c r="E67" s="46"/>
      <c r="F67" s="46"/>
      <c r="G67" s="100" t="s">
        <v>70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50"/>
      <c r="AA67" s="50"/>
      <c r="AB67" s="50"/>
      <c r="AC67" s="50"/>
      <c r="AD67" s="50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CA67" s="4" t="s">
        <v>18</v>
      </c>
    </row>
    <row r="68" spans="1:79" ht="28.8" customHeight="1" x14ac:dyDescent="0.25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42" t="s">
        <v>74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40">
        <v>4500000</v>
      </c>
      <c r="AP68" s="40"/>
      <c r="AQ68" s="40"/>
      <c r="AR68" s="40"/>
      <c r="AS68" s="40"/>
      <c r="AT68" s="40"/>
      <c r="AU68" s="40"/>
      <c r="AV68" s="40"/>
      <c r="AW68" s="40">
        <v>2623887</v>
      </c>
      <c r="AX68" s="40"/>
      <c r="AY68" s="40"/>
      <c r="AZ68" s="40"/>
      <c r="BA68" s="40"/>
      <c r="BB68" s="40"/>
      <c r="BC68" s="40"/>
      <c r="BD68" s="40"/>
      <c r="BE68" s="40">
        <v>7123887</v>
      </c>
      <c r="BF68" s="40"/>
      <c r="BG68" s="40"/>
      <c r="BH68" s="40"/>
      <c r="BI68" s="40"/>
      <c r="BJ68" s="40"/>
      <c r="BK68" s="40"/>
      <c r="BL68" s="40"/>
    </row>
    <row r="69" spans="1:79" ht="13.2" customHeight="1" x14ac:dyDescent="0.25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2" t="s">
        <v>74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4500000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4500000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5">
      <c r="A70" s="46">
        <v>0</v>
      </c>
      <c r="B70" s="46"/>
      <c r="C70" s="46"/>
      <c r="D70" s="46"/>
      <c r="E70" s="46"/>
      <c r="F70" s="46"/>
      <c r="G70" s="47" t="s">
        <v>76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79" ht="26.4" customHeight="1" x14ac:dyDescent="0.25">
      <c r="A71" s="41">
        <v>0</v>
      </c>
      <c r="B71" s="41"/>
      <c r="C71" s="41"/>
      <c r="D71" s="41"/>
      <c r="E71" s="41"/>
      <c r="F71" s="41"/>
      <c r="G71" s="42" t="s">
        <v>77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78</v>
      </c>
      <c r="AA71" s="45"/>
      <c r="AB71" s="45"/>
      <c r="AC71" s="45"/>
      <c r="AD71" s="45"/>
      <c r="AE71" s="42" t="s">
        <v>74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9000</v>
      </c>
      <c r="AP71" s="40"/>
      <c r="AQ71" s="40"/>
      <c r="AR71" s="40"/>
      <c r="AS71" s="40"/>
      <c r="AT71" s="40"/>
      <c r="AU71" s="40"/>
      <c r="AV71" s="40"/>
      <c r="AW71" s="40">
        <v>5247.77</v>
      </c>
      <c r="AX71" s="40"/>
      <c r="AY71" s="40"/>
      <c r="AZ71" s="40"/>
      <c r="BA71" s="40"/>
      <c r="BB71" s="40"/>
      <c r="BC71" s="40"/>
      <c r="BD71" s="40"/>
      <c r="BE71" s="40">
        <v>14247.77</v>
      </c>
      <c r="BF71" s="40"/>
      <c r="BG71" s="40"/>
      <c r="BH71" s="40"/>
      <c r="BI71" s="40"/>
      <c r="BJ71" s="40"/>
      <c r="BK71" s="40"/>
      <c r="BL71" s="40"/>
    </row>
    <row r="72" spans="1:79" ht="13.2" customHeight="1" x14ac:dyDescent="0.25">
      <c r="A72" s="41">
        <v>0</v>
      </c>
      <c r="B72" s="41"/>
      <c r="C72" s="41"/>
      <c r="D72" s="41"/>
      <c r="E72" s="41"/>
      <c r="F72" s="41"/>
      <c r="G72" s="42" t="s">
        <v>79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80</v>
      </c>
      <c r="AA72" s="45"/>
      <c r="AB72" s="45"/>
      <c r="AC72" s="45"/>
      <c r="AD72" s="45"/>
      <c r="AE72" s="42" t="s">
        <v>74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8156.3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8156.3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5">
      <c r="A73" s="46">
        <v>0</v>
      </c>
      <c r="B73" s="46"/>
      <c r="C73" s="46"/>
      <c r="D73" s="46"/>
      <c r="E73" s="46"/>
      <c r="F73" s="46"/>
      <c r="G73" s="47" t="s">
        <v>81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79" ht="26.4" customHeight="1" x14ac:dyDescent="0.25">
      <c r="A74" s="41">
        <v>0</v>
      </c>
      <c r="B74" s="41"/>
      <c r="C74" s="41"/>
      <c r="D74" s="41"/>
      <c r="E74" s="41"/>
      <c r="F74" s="41"/>
      <c r="G74" s="42" t="s">
        <v>82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73</v>
      </c>
      <c r="AA74" s="45"/>
      <c r="AB74" s="45"/>
      <c r="AC74" s="45"/>
      <c r="AD74" s="45"/>
      <c r="AE74" s="42" t="s">
        <v>83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500</v>
      </c>
      <c r="AP74" s="40"/>
      <c r="AQ74" s="40"/>
      <c r="AR74" s="40"/>
      <c r="AS74" s="40"/>
      <c r="AT74" s="40"/>
      <c r="AU74" s="40"/>
      <c r="AV74" s="40"/>
      <c r="AW74" s="40">
        <v>500</v>
      </c>
      <c r="AX74" s="40"/>
      <c r="AY74" s="40"/>
      <c r="AZ74" s="40"/>
      <c r="BA74" s="40"/>
      <c r="BB74" s="40"/>
      <c r="BC74" s="40"/>
      <c r="BD74" s="40"/>
      <c r="BE74" s="40">
        <v>1000</v>
      </c>
      <c r="BF74" s="40"/>
      <c r="BG74" s="40"/>
      <c r="BH74" s="40"/>
      <c r="BI74" s="40"/>
      <c r="BJ74" s="40"/>
      <c r="BK74" s="40"/>
      <c r="BL74" s="40"/>
    </row>
    <row r="75" spans="1:79" ht="13.2" customHeight="1" x14ac:dyDescent="0.25">
      <c r="A75" s="41">
        <v>0</v>
      </c>
      <c r="B75" s="41"/>
      <c r="C75" s="41"/>
      <c r="D75" s="41"/>
      <c r="E75" s="41"/>
      <c r="F75" s="41"/>
      <c r="G75" s="42" t="s">
        <v>84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73</v>
      </c>
      <c r="AA75" s="45"/>
      <c r="AB75" s="45"/>
      <c r="AC75" s="45"/>
      <c r="AD75" s="45"/>
      <c r="AE75" s="42" t="s">
        <v>85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551.72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551.72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5">
      <c r="A76" s="46">
        <v>0</v>
      </c>
      <c r="B76" s="46"/>
      <c r="C76" s="46"/>
      <c r="D76" s="46"/>
      <c r="E76" s="46"/>
      <c r="F76" s="46"/>
      <c r="G76" s="47" t="s">
        <v>86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79" ht="28.2" customHeight="1" x14ac:dyDescent="0.25">
      <c r="A77" s="41">
        <v>0</v>
      </c>
      <c r="B77" s="41"/>
      <c r="C77" s="41"/>
      <c r="D77" s="41"/>
      <c r="E77" s="41"/>
      <c r="F77" s="41"/>
      <c r="G77" s="42" t="s">
        <v>87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88</v>
      </c>
      <c r="AA77" s="45"/>
      <c r="AB77" s="45"/>
      <c r="AC77" s="45"/>
      <c r="AD77" s="45"/>
      <c r="AE77" s="42" t="s">
        <v>83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100</v>
      </c>
      <c r="AP77" s="40"/>
      <c r="AQ77" s="40"/>
      <c r="AR77" s="40"/>
      <c r="AS77" s="40"/>
      <c r="AT77" s="40"/>
      <c r="AU77" s="40"/>
      <c r="AV77" s="40"/>
      <c r="AW77" s="40">
        <v>100</v>
      </c>
      <c r="AX77" s="40"/>
      <c r="AY77" s="40"/>
      <c r="AZ77" s="40"/>
      <c r="BA77" s="40"/>
      <c r="BB77" s="40"/>
      <c r="BC77" s="40"/>
      <c r="BD77" s="40"/>
      <c r="BE77" s="40">
        <v>200</v>
      </c>
      <c r="BF77" s="40"/>
      <c r="BG77" s="40"/>
      <c r="BH77" s="40"/>
      <c r="BI77" s="40"/>
      <c r="BJ77" s="40"/>
      <c r="BK77" s="40"/>
      <c r="BL77" s="40"/>
    </row>
    <row r="78" spans="1:79" x14ac:dyDescent="0.25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79" hidden="1" x14ac:dyDescent="0.25"/>
    <row r="80" spans="1:79" ht="16.5" customHeight="1" x14ac:dyDescent="0.25">
      <c r="A80" s="69" t="s">
        <v>104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5"/>
      <c r="AO80" s="72" t="s">
        <v>105</v>
      </c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</row>
    <row r="81" spans="1:59" x14ac:dyDescent="0.25">
      <c r="W81" s="62" t="s">
        <v>5</v>
      </c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O81" s="62" t="s">
        <v>63</v>
      </c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</row>
    <row r="82" spans="1:59" ht="15.75" hidden="1" customHeight="1" x14ac:dyDescent="0.25">
      <c r="A82" s="97" t="s">
        <v>3</v>
      </c>
      <c r="B82" s="97"/>
      <c r="C82" s="97"/>
      <c r="D82" s="97"/>
      <c r="E82" s="97"/>
      <c r="F82" s="97"/>
    </row>
    <row r="83" spans="1:59" ht="13.2" hidden="1" customHeight="1" x14ac:dyDescent="0.25">
      <c r="A83" s="64" t="s">
        <v>94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</row>
    <row r="84" spans="1:59" hidden="1" x14ac:dyDescent="0.25">
      <c r="A84" s="66" t="s">
        <v>46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</row>
    <row r="85" spans="1:59" ht="10.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6" customHeight="1" x14ac:dyDescent="0.25">
      <c r="A86" s="69" t="s">
        <v>106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5"/>
      <c r="AO86" s="72" t="s">
        <v>107</v>
      </c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</row>
    <row r="87" spans="1:59" x14ac:dyDescent="0.25">
      <c r="W87" s="62" t="s">
        <v>5</v>
      </c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O87" s="62" t="s">
        <v>63</v>
      </c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</row>
    <row r="88" spans="1:59" x14ac:dyDescent="0.25">
      <c r="A88" s="67">
        <v>45306</v>
      </c>
      <c r="B88" s="68"/>
      <c r="C88" s="68"/>
      <c r="D88" s="68"/>
      <c r="E88" s="68"/>
      <c r="F88" s="68"/>
      <c r="G88" s="68"/>
      <c r="H88" s="68"/>
    </row>
    <row r="89" spans="1:59" x14ac:dyDescent="0.25">
      <c r="A89" s="62" t="s">
        <v>44</v>
      </c>
      <c r="B89" s="62"/>
      <c r="C89" s="62"/>
      <c r="D89" s="62"/>
      <c r="E89" s="62"/>
      <c r="F89" s="62"/>
      <c r="G89" s="62"/>
      <c r="H89" s="6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5">
      <c r="A90" s="24" t="s">
        <v>45</v>
      </c>
    </row>
  </sheetData>
  <mergeCells count="236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4:BD64"/>
    <mergeCell ref="AO80:BG80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Z67:AD67"/>
    <mergeCell ref="AE67:AN67"/>
    <mergeCell ref="A80:V80"/>
    <mergeCell ref="W80:AM80"/>
    <mergeCell ref="W81:AM81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1:BG81"/>
    <mergeCell ref="A58:C58"/>
    <mergeCell ref="AR58:AY58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87:AM87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82:F82"/>
    <mergeCell ref="A67:F6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H1:BL1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</mergeCells>
  <phoneticPr fontId="0" type="noConversion"/>
  <conditionalFormatting sqref="G67:L67">
    <cfRule type="cellIs" dxfId="24" priority="26" stopIfTrue="1" operator="equal">
      <formula>$G66</formula>
    </cfRule>
  </conditionalFormatting>
  <conditionalFormatting sqref="D50">
    <cfRule type="cellIs" dxfId="23" priority="27" stopIfTrue="1" operator="equal">
      <formula>$D49</formula>
    </cfRule>
  </conditionalFormatting>
  <conditionalFormatting sqref="A67:F67">
    <cfRule type="cellIs" dxfId="22" priority="28" stopIfTrue="1" operator="equal">
      <formula>0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КПК0117461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2024-01-09T07:49:50Z</cp:lastPrinted>
  <dcterms:created xsi:type="dcterms:W3CDTF">2016-08-15T09:54:21Z</dcterms:created>
  <dcterms:modified xsi:type="dcterms:W3CDTF">2024-01-15T08:22:29Z</dcterms:modified>
</cp:coreProperties>
</file>